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amp_2020\www\www.videotanar.com\0\lecke\000000000001 1001 - 1100\01045\prilog\"/>
    </mc:Choice>
  </mc:AlternateContent>
  <bookViews>
    <workbookView xWindow="0" yWindow="0" windowWidth="23016" windowHeight="9312" activeTab="4"/>
  </bookViews>
  <sheets>
    <sheet name="OSNOVNE FUNKCIJE" sheetId="5" r:id="rId1"/>
    <sheet name="IF" sheetId="1" r:id="rId2"/>
    <sheet name="VLOOKUP-1" sheetId="2" r:id="rId3"/>
    <sheet name="VLOOKUP-2" sheetId="3" r:id="rId4"/>
    <sheet name="OCENJIVANJE" sheetId="4" r:id="rId5"/>
  </sheets>
  <definedNames>
    <definedName name="OSZTALYZAS">OCENJIVANJE!$E$3:$G$7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</calcChain>
</file>

<file path=xl/comments1.xml><?xml version="1.0" encoding="utf-8"?>
<comments xmlns="http://schemas.openxmlformats.org/spreadsheetml/2006/main">
  <authors>
    <author>Greensoft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 xml:space="preserve">Samu Mihaly:
Ovde računati ostatak pri deljenju sa 2!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<sst xmlns="http://schemas.openxmlformats.org/spreadsheetml/2006/main" count="126" uniqueCount="90">
  <si>
    <t>10 + 15</t>
  </si>
  <si>
    <t>1 (10)</t>
  </si>
  <si>
    <t>4 (15)</t>
  </si>
  <si>
    <t>USPEH</t>
  </si>
  <si>
    <t>ZAHTEV</t>
  </si>
  <si>
    <t>IME</t>
  </si>
  <si>
    <t>BODOVI</t>
  </si>
  <si>
    <t>STATUS</t>
  </si>
  <si>
    <t>Ako je broj jedna sa 0 odgovor isto treba da bude POZITIVAN</t>
  </si>
  <si>
    <t>POZITIVAN/NEGATIVAN</t>
  </si>
  <si>
    <t>UNESITE JEDAN BROJ:</t>
  </si>
  <si>
    <t>UNETI BROJ JE</t>
  </si>
  <si>
    <t>PARAN/NEPARAN</t>
  </si>
  <si>
    <t>DEJAN</t>
  </si>
  <si>
    <t>MILAN</t>
  </si>
  <si>
    <t>DRAGAN</t>
  </si>
  <si>
    <t>JOVAN</t>
  </si>
  <si>
    <t>GORAN</t>
  </si>
  <si>
    <t>STARIJA/MLADJA</t>
  </si>
  <si>
    <t>GRANICA</t>
  </si>
  <si>
    <t>DATU ROĐENJA</t>
  </si>
  <si>
    <t>DEJANA</t>
  </si>
  <si>
    <t>MILANA</t>
  </si>
  <si>
    <t>DRAGANA</t>
  </si>
  <si>
    <t>JOVANA</t>
  </si>
  <si>
    <t>GORDANA</t>
  </si>
  <si>
    <t>SPISAK ZEMALJA PO BRUTO DOMAĆEM PRIHODU (GDP) - 2024</t>
  </si>
  <si>
    <t>1.000.000.000 $</t>
  </si>
  <si>
    <t>ZEMLJA</t>
  </si>
  <si>
    <t>GDP</t>
  </si>
  <si>
    <t>KATEGORIJA</t>
  </si>
  <si>
    <t>SRBIJA</t>
  </si>
  <si>
    <t>MAĐARSKA</t>
  </si>
  <si>
    <t>RUMUNIJA</t>
  </si>
  <si>
    <t>BUGARSKA</t>
  </si>
  <si>
    <t>SEVERNA MAKEDONIJA</t>
  </si>
  <si>
    <t>ALBANIJA</t>
  </si>
  <si>
    <t>CRNA GORA</t>
  </si>
  <si>
    <t>BOSNA I HERCEGOVINA</t>
  </si>
  <si>
    <t>HRVATSKA</t>
  </si>
  <si>
    <t>SLOVENIJA</t>
  </si>
  <si>
    <t>SLOVAČKA</t>
  </si>
  <si>
    <t>AUSTRIJA</t>
  </si>
  <si>
    <t>NEMAČKA</t>
  </si>
  <si>
    <t>FRANCUSKA</t>
  </si>
  <si>
    <t>UJEDINJENO KRALJEVSTVO</t>
  </si>
  <si>
    <t>ESTONIJA</t>
  </si>
  <si>
    <t>DONJA</t>
  </si>
  <si>
    <t>GORNJA</t>
  </si>
  <si>
    <t>NIZAK</t>
  </si>
  <si>
    <t>SOLIDAN</t>
  </si>
  <si>
    <t>SREDNJA</t>
  </si>
  <si>
    <t>DOBAR</t>
  </si>
  <si>
    <t>VISOK</t>
  </si>
  <si>
    <t>ODLIČAN</t>
  </si>
  <si>
    <t>RB</t>
  </si>
  <si>
    <t>UČENIK</t>
  </si>
  <si>
    <t>PROSEK</t>
  </si>
  <si>
    <t>OCENE</t>
  </si>
  <si>
    <t>NEDOVOLJAN</t>
  </si>
  <si>
    <t>DOVOLJAN</t>
  </si>
  <si>
    <t>VRLO DOBAR</t>
  </si>
  <si>
    <t>ZADATAK</t>
  </si>
  <si>
    <t>UKUPNO</t>
  </si>
  <si>
    <t>KONTROLNI IZ FIZIKE</t>
  </si>
  <si>
    <t>ZBIR</t>
  </si>
  <si>
    <t>BECEJ</t>
  </si>
  <si>
    <t>ADA</t>
  </si>
  <si>
    <t>SENTA</t>
  </si>
  <si>
    <t>TEMERIN</t>
  </si>
  <si>
    <t>NOVI SAD</t>
  </si>
  <si>
    <t>MAKSIMUM</t>
  </si>
  <si>
    <t>MINIMUM</t>
  </si>
  <si>
    <t>BROJ</t>
  </si>
  <si>
    <t>1) Na osnovu unetih podataka izračunaj:
 zbir, prosek, maksimum, minimum i broj učenika</t>
  </si>
  <si>
    <t>2) Na osnovu unetih podataka izračunaj zbirne podatke
 zbir, prosek, maksimum, minimum i broj učenika</t>
  </si>
  <si>
    <t>3) Na osnovu unetog broja odredi da li je broj POZITIVAN ili NEGATIVAN.</t>
  </si>
  <si>
    <t>4) Na osnovu unetog broja odredi da li je broj PARAN ili NEPARAN.</t>
  </si>
  <si>
    <t>5) Ako je ZAHTEV 75 ili više, onda status treba da bude POLOZIO, u suprotnom NIJE POLOZIO</t>
  </si>
  <si>
    <t>6) Ako je datum rođenja stariji od GRANICE, onda status treba da bude STARIJA, u suprotnom MLADJA</t>
  </si>
  <si>
    <t>7) Na osnovu pomoćne tabele odreditI KATEGORIJU za svaku zemlju</t>
  </si>
  <si>
    <t>8a) Na osnovu unete ocene izračunati prosek</t>
  </si>
  <si>
    <t>8b) Na osnovu proseka odrediti USPEH (pomoću tabele)</t>
  </si>
  <si>
    <t>2 (10)</t>
  </si>
  <si>
    <t>3 (10)</t>
  </si>
  <si>
    <t>5 (15)</t>
  </si>
  <si>
    <t>6 (15)</t>
  </si>
  <si>
    <t>7 (20)</t>
  </si>
  <si>
    <t>8.A (10)</t>
  </si>
  <si>
    <t>8.B (15)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</si>
</sst>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C00000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64" fontId="0" fillId="0" borderId="0" xfId="0" applyNumberFormat="1"/>
    <xf numFmtId="0" fontId="5" fillId="6" borderId="0" xfId="0" applyFont="1" applyFill="1"/>
    <xf numFmtId="0" fontId="0" fillId="0" borderId="0" xfId="0" applyFill="1"/>
    <xf numFmtId="0" fontId="0" fillId="7" borderId="0" xfId="0" applyFill="1"/>
    <xf numFmtId="0" fontId="6" fillId="0" borderId="1" xfId="0" applyFont="1" applyFill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9" fillId="3" borderId="0" xfId="0" applyFont="1" applyFill="1"/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6" fillId="0" borderId="0" xfId="0" applyFont="1"/>
    <xf numFmtId="0" fontId="15" fillId="8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2" borderId="1" xfId="0" applyFill="1" applyBorder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13" fillId="1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/>
    <xf numFmtId="0" fontId="10" fillId="7" borderId="2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2:L30"/>
  <sheetViews>
    <sheetView zoomScale="130" zoomScaleNormal="130" workbookViewId="0">
      <selection activeCell="F13" sqref="F13"/>
    </sheetView>
  </sheetViews>
  <sheetFormatPr defaultRowHeight="14.4" x14ac:dyDescent="0.3"/>
  <cols>
    <col min="3" max="3" width="12" customWidth="1"/>
  </cols>
  <sheetData>
    <row r="2" spans="2:12" ht="29.4" customHeight="1" x14ac:dyDescent="0.3">
      <c r="B2" s="46" t="s">
        <v>74</v>
      </c>
      <c r="C2" s="46"/>
      <c r="D2" s="46"/>
      <c r="E2" s="46"/>
      <c r="F2" s="46"/>
      <c r="G2" s="46"/>
      <c r="H2" s="46"/>
      <c r="I2" s="46"/>
      <c r="L2" s="44">
        <v>10</v>
      </c>
    </row>
    <row r="3" spans="2:12" x14ac:dyDescent="0.3">
      <c r="L3" s="45"/>
    </row>
    <row r="5" spans="2:12" x14ac:dyDescent="0.3">
      <c r="B5" s="43" t="s">
        <v>64</v>
      </c>
    </row>
    <row r="7" spans="2:12" x14ac:dyDescent="0.3">
      <c r="B7" s="36">
        <v>1</v>
      </c>
      <c r="C7" s="5" t="s">
        <v>14</v>
      </c>
      <c r="D7" s="32">
        <v>15</v>
      </c>
    </row>
    <row r="8" spans="2:12" x14ac:dyDescent="0.3">
      <c r="B8" s="36">
        <v>2</v>
      </c>
      <c r="C8" s="5" t="s">
        <v>22</v>
      </c>
      <c r="D8" s="32">
        <v>87</v>
      </c>
    </row>
    <row r="9" spans="2:12" x14ac:dyDescent="0.3">
      <c r="B9" s="36">
        <v>3</v>
      </c>
      <c r="C9" s="5" t="s">
        <v>13</v>
      </c>
      <c r="D9" s="32">
        <v>50</v>
      </c>
    </row>
    <row r="10" spans="2:12" x14ac:dyDescent="0.3">
      <c r="B10" s="36">
        <v>4</v>
      </c>
      <c r="C10" s="5" t="s">
        <v>21</v>
      </c>
      <c r="D10" s="32">
        <v>69</v>
      </c>
    </row>
    <row r="11" spans="2:12" x14ac:dyDescent="0.3">
      <c r="B11" s="36">
        <v>5</v>
      </c>
      <c r="C11" s="5" t="s">
        <v>16</v>
      </c>
      <c r="D11" s="32">
        <v>5</v>
      </c>
    </row>
    <row r="12" spans="2:12" x14ac:dyDescent="0.3">
      <c r="B12" s="36">
        <v>6</v>
      </c>
      <c r="C12" s="5" t="s">
        <v>24</v>
      </c>
      <c r="D12" s="32">
        <v>35</v>
      </c>
    </row>
    <row r="14" spans="2:12" x14ac:dyDescent="0.3">
      <c r="C14" s="37" t="s">
        <v>65</v>
      </c>
      <c r="D14" s="1"/>
    </row>
    <row r="15" spans="2:12" x14ac:dyDescent="0.3">
      <c r="C15" s="37" t="s">
        <v>57</v>
      </c>
      <c r="D15" s="1"/>
    </row>
    <row r="16" spans="2:12" x14ac:dyDescent="0.3">
      <c r="C16" s="37" t="s">
        <v>71</v>
      </c>
      <c r="D16" s="1"/>
    </row>
    <row r="17" spans="2:12" x14ac:dyDescent="0.3">
      <c r="C17" s="37" t="s">
        <v>72</v>
      </c>
      <c r="D17" s="1"/>
    </row>
    <row r="18" spans="2:12" x14ac:dyDescent="0.3">
      <c r="C18" s="37" t="s">
        <v>73</v>
      </c>
      <c r="D18" s="1"/>
    </row>
    <row r="21" spans="2:12" x14ac:dyDescent="0.3">
      <c r="B21" s="46" t="s">
        <v>75</v>
      </c>
      <c r="C21" s="46"/>
      <c r="D21" s="46"/>
      <c r="E21" s="46"/>
      <c r="F21" s="46"/>
      <c r="G21" s="46"/>
      <c r="H21" s="46"/>
      <c r="I21" s="46"/>
      <c r="L21" s="44">
        <v>10</v>
      </c>
    </row>
    <row r="22" spans="2:12" x14ac:dyDescent="0.3">
      <c r="L22" s="45"/>
    </row>
    <row r="24" spans="2:12" x14ac:dyDescent="0.3">
      <c r="B24" s="33"/>
      <c r="C24" s="33">
        <v>2022</v>
      </c>
      <c r="D24" s="33">
        <v>2023</v>
      </c>
      <c r="E24" s="33">
        <v>2024</v>
      </c>
      <c r="F24" s="33" t="s">
        <v>65</v>
      </c>
    </row>
    <row r="25" spans="2:12" x14ac:dyDescent="0.3">
      <c r="B25" s="34" t="s">
        <v>66</v>
      </c>
      <c r="C25" s="6">
        <v>50</v>
      </c>
      <c r="D25" s="6">
        <v>400</v>
      </c>
      <c r="E25" s="6">
        <v>1500</v>
      </c>
      <c r="F25" s="35"/>
    </row>
    <row r="26" spans="2:12" x14ac:dyDescent="0.3">
      <c r="B26" s="34" t="s">
        <v>67</v>
      </c>
      <c r="C26" s="6">
        <v>150</v>
      </c>
      <c r="D26" s="6">
        <v>300</v>
      </c>
      <c r="E26" s="6">
        <v>1000</v>
      </c>
      <c r="F26" s="35"/>
    </row>
    <row r="27" spans="2:12" x14ac:dyDescent="0.3">
      <c r="B27" s="34" t="s">
        <v>68</v>
      </c>
      <c r="C27" s="6">
        <v>900</v>
      </c>
      <c r="D27" s="6">
        <v>200</v>
      </c>
      <c r="E27" s="6">
        <v>1200</v>
      </c>
      <c r="F27" s="35"/>
    </row>
    <row r="28" spans="2:12" x14ac:dyDescent="0.3">
      <c r="B28" s="34" t="s">
        <v>69</v>
      </c>
      <c r="C28" s="6">
        <v>500</v>
      </c>
      <c r="D28" s="6">
        <v>100</v>
      </c>
      <c r="E28" s="6">
        <v>1200</v>
      </c>
      <c r="F28" s="35"/>
    </row>
    <row r="29" spans="2:12" x14ac:dyDescent="0.3">
      <c r="B29" s="34" t="s">
        <v>70</v>
      </c>
      <c r="C29" s="6">
        <v>450</v>
      </c>
      <c r="D29" s="6">
        <v>400</v>
      </c>
      <c r="E29" s="6">
        <v>2000</v>
      </c>
      <c r="F29" s="35"/>
    </row>
    <row r="30" spans="2:12" x14ac:dyDescent="0.3">
      <c r="B30" s="34" t="s">
        <v>65</v>
      </c>
      <c r="C30" s="35"/>
      <c r="D30" s="35"/>
      <c r="E30" s="35"/>
      <c r="F30" s="35"/>
    </row>
  </sheetData>
  <mergeCells count="4">
    <mergeCell ref="L2:L3"/>
    <mergeCell ref="B2:I2"/>
    <mergeCell ref="B21:I21"/>
    <mergeCell ref="L21:L2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I52"/>
  <sheetViews>
    <sheetView zoomScale="130" zoomScaleNormal="130" workbookViewId="0">
      <selection activeCell="C49" sqref="C49"/>
    </sheetView>
  </sheetViews>
  <sheetFormatPr defaultRowHeight="14.4" x14ac:dyDescent="0.3"/>
  <cols>
    <col min="2" max="2" width="18.21875" customWidth="1"/>
    <col min="3" max="3" width="16.5546875" customWidth="1"/>
    <col min="4" max="4" width="21" customWidth="1"/>
  </cols>
  <sheetData>
    <row r="2" spans="2:9" x14ac:dyDescent="0.3">
      <c r="B2" s="3" t="s">
        <v>76</v>
      </c>
      <c r="I2" s="44">
        <v>10</v>
      </c>
    </row>
    <row r="3" spans="2:9" x14ac:dyDescent="0.3">
      <c r="B3" s="3" t="s">
        <v>8</v>
      </c>
      <c r="I3" s="45"/>
    </row>
    <row r="5" spans="2:9" x14ac:dyDescent="0.3">
      <c r="B5" s="1" t="s">
        <v>9</v>
      </c>
    </row>
    <row r="7" spans="2:9" x14ac:dyDescent="0.3">
      <c r="B7" t="s">
        <v>10</v>
      </c>
    </row>
    <row r="8" spans="2:9" x14ac:dyDescent="0.3">
      <c r="B8" s="26">
        <v>5</v>
      </c>
    </row>
    <row r="9" spans="2:9" x14ac:dyDescent="0.3">
      <c r="B9" t="s">
        <v>11</v>
      </c>
      <c r="C9" s="2"/>
    </row>
    <row r="11" spans="2:9" x14ac:dyDescent="0.3">
      <c r="B11" s="10"/>
      <c r="C11" s="10"/>
      <c r="D11" s="10"/>
      <c r="E11" s="10"/>
      <c r="F11" s="10"/>
      <c r="G11" s="10"/>
      <c r="H11" s="10"/>
      <c r="I11" s="10"/>
    </row>
    <row r="12" spans="2:9" x14ac:dyDescent="0.3">
      <c r="B12" s="9"/>
      <c r="C12" s="9"/>
      <c r="D12" s="9"/>
      <c r="E12" s="9"/>
      <c r="F12" s="9"/>
      <c r="G12" s="9"/>
      <c r="H12" s="9"/>
      <c r="I12" s="9"/>
    </row>
    <row r="13" spans="2:9" x14ac:dyDescent="0.3">
      <c r="B13" s="3" t="s">
        <v>77</v>
      </c>
      <c r="I13" s="44">
        <v>15</v>
      </c>
    </row>
    <row r="14" spans="2:9" x14ac:dyDescent="0.3">
      <c r="I14" s="45"/>
    </row>
    <row r="15" spans="2:9" x14ac:dyDescent="0.3">
      <c r="B15" s="1" t="s">
        <v>12</v>
      </c>
    </row>
    <row r="17" spans="2:9" x14ac:dyDescent="0.3">
      <c r="B17" t="s">
        <v>10</v>
      </c>
    </row>
    <row r="18" spans="2:9" x14ac:dyDescent="0.3">
      <c r="B18" s="26">
        <v>0</v>
      </c>
      <c r="C18" s="20"/>
    </row>
    <row r="19" spans="2:9" x14ac:dyDescent="0.3">
      <c r="B19" t="s">
        <v>11</v>
      </c>
      <c r="C19" s="2"/>
    </row>
    <row r="21" spans="2:9" x14ac:dyDescent="0.3">
      <c r="B21" s="10"/>
      <c r="C21" s="10"/>
      <c r="D21" s="10"/>
      <c r="E21" s="10"/>
      <c r="F21" s="10"/>
      <c r="G21" s="10"/>
      <c r="H21" s="10"/>
      <c r="I21" s="10"/>
    </row>
    <row r="22" spans="2:9" x14ac:dyDescent="0.3">
      <c r="B22" s="9"/>
      <c r="C22" s="9"/>
      <c r="D22" s="9"/>
      <c r="E22" s="9"/>
      <c r="F22" s="9"/>
      <c r="G22" s="9"/>
      <c r="H22" s="9"/>
      <c r="I22" s="9"/>
    </row>
    <row r="23" spans="2:9" x14ac:dyDescent="0.3">
      <c r="B23" s="9"/>
      <c r="C23" s="9"/>
      <c r="D23" s="9"/>
      <c r="E23" s="9"/>
      <c r="F23" s="9"/>
      <c r="G23" s="9"/>
      <c r="H23" s="9"/>
      <c r="I23" s="9"/>
    </row>
    <row r="24" spans="2:9" x14ac:dyDescent="0.3">
      <c r="B24" s="3" t="s">
        <v>78</v>
      </c>
      <c r="I24" s="44">
        <v>15</v>
      </c>
    </row>
    <row r="25" spans="2:9" x14ac:dyDescent="0.3">
      <c r="B25" s="3"/>
      <c r="I25" s="45"/>
    </row>
    <row r="26" spans="2:9" x14ac:dyDescent="0.3">
      <c r="B26" s="3"/>
    </row>
    <row r="27" spans="2:9" x14ac:dyDescent="0.3">
      <c r="B27" s="1" t="s">
        <v>3</v>
      </c>
    </row>
    <row r="28" spans="2:9" x14ac:dyDescent="0.3">
      <c r="B28" s="3" t="s">
        <v>4</v>
      </c>
      <c r="C28" s="4">
        <v>75</v>
      </c>
    </row>
    <row r="29" spans="2:9" x14ac:dyDescent="0.3">
      <c r="B29" s="3"/>
    </row>
    <row r="30" spans="2:9" x14ac:dyDescent="0.3">
      <c r="B30" s="8" t="s">
        <v>5</v>
      </c>
      <c r="C30" s="8" t="s">
        <v>6</v>
      </c>
      <c r="D30" s="8" t="s">
        <v>7</v>
      </c>
    </row>
    <row r="31" spans="2:9" x14ac:dyDescent="0.3">
      <c r="B31" s="5" t="s">
        <v>13</v>
      </c>
      <c r="C31" s="6">
        <v>76</v>
      </c>
      <c r="D31" s="2"/>
    </row>
    <row r="32" spans="2:9" x14ac:dyDescent="0.3">
      <c r="B32" s="5" t="s">
        <v>14</v>
      </c>
      <c r="C32" s="6">
        <v>90</v>
      </c>
      <c r="D32" s="2"/>
    </row>
    <row r="33" spans="2:9" x14ac:dyDescent="0.3">
      <c r="B33" s="5" t="s">
        <v>15</v>
      </c>
      <c r="C33" s="6">
        <v>45</v>
      </c>
      <c r="D33" s="2"/>
    </row>
    <row r="34" spans="2:9" x14ac:dyDescent="0.3">
      <c r="B34" s="5" t="s">
        <v>16</v>
      </c>
      <c r="C34" s="6">
        <v>80</v>
      </c>
      <c r="D34" s="2"/>
    </row>
    <row r="35" spans="2:9" x14ac:dyDescent="0.3">
      <c r="B35" s="5" t="s">
        <v>17</v>
      </c>
      <c r="C35" s="6">
        <v>25</v>
      </c>
      <c r="D35" s="2"/>
    </row>
    <row r="37" spans="2:9" x14ac:dyDescent="0.3">
      <c r="B37" s="10"/>
      <c r="C37" s="10"/>
      <c r="D37" s="10"/>
      <c r="E37" s="10"/>
      <c r="F37" s="10"/>
      <c r="G37" s="10"/>
      <c r="H37" s="10"/>
      <c r="I37" s="10"/>
    </row>
    <row r="39" spans="2:9" x14ac:dyDescent="0.3">
      <c r="B39" s="3" t="s">
        <v>79</v>
      </c>
      <c r="I39" s="44">
        <v>15</v>
      </c>
    </row>
    <row r="40" spans="2:9" x14ac:dyDescent="0.3">
      <c r="I40" s="45"/>
    </row>
    <row r="41" spans="2:9" x14ac:dyDescent="0.3">
      <c r="B41" t="s">
        <v>18</v>
      </c>
    </row>
    <row r="42" spans="2:9" x14ac:dyDescent="0.3">
      <c r="B42" s="3" t="s">
        <v>19</v>
      </c>
      <c r="C42" s="28">
        <v>35310</v>
      </c>
    </row>
    <row r="43" spans="2:9" x14ac:dyDescent="0.3">
      <c r="C43" s="7"/>
    </row>
    <row r="44" spans="2:9" x14ac:dyDescent="0.3">
      <c r="B44" s="8" t="s">
        <v>5</v>
      </c>
      <c r="C44" s="8" t="s">
        <v>20</v>
      </c>
      <c r="D44" s="8" t="s">
        <v>7</v>
      </c>
    </row>
    <row r="45" spans="2:9" x14ac:dyDescent="0.3">
      <c r="B45" s="5" t="s">
        <v>21</v>
      </c>
      <c r="C45" s="27">
        <v>32994</v>
      </c>
      <c r="D45" s="2"/>
    </row>
    <row r="46" spans="2:9" x14ac:dyDescent="0.3">
      <c r="B46" s="5" t="s">
        <v>22</v>
      </c>
      <c r="C46" s="27">
        <v>34836</v>
      </c>
      <c r="D46" s="2"/>
    </row>
    <row r="47" spans="2:9" x14ac:dyDescent="0.3">
      <c r="B47" s="5" t="s">
        <v>23</v>
      </c>
      <c r="C47" s="27">
        <v>36584</v>
      </c>
      <c r="D47" s="2"/>
    </row>
    <row r="48" spans="2:9" x14ac:dyDescent="0.3">
      <c r="B48" s="5" t="s">
        <v>24</v>
      </c>
      <c r="C48" s="27">
        <v>45569</v>
      </c>
      <c r="D48" s="2"/>
    </row>
    <row r="49" spans="2:9" x14ac:dyDescent="0.3">
      <c r="B49" s="5" t="s">
        <v>25</v>
      </c>
      <c r="C49" s="27">
        <v>18264</v>
      </c>
      <c r="D49" s="2"/>
    </row>
    <row r="52" spans="2:9" x14ac:dyDescent="0.3">
      <c r="B52" s="10"/>
      <c r="C52" s="10"/>
      <c r="D52" s="10"/>
      <c r="E52" s="10"/>
      <c r="F52" s="10"/>
      <c r="G52" s="10"/>
      <c r="H52" s="10"/>
      <c r="I52" s="10"/>
    </row>
  </sheetData>
  <mergeCells count="4">
    <mergeCell ref="I2:I3"/>
    <mergeCell ref="I13:I14"/>
    <mergeCell ref="I24:I25"/>
    <mergeCell ref="I39:I40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23"/>
  <sheetViews>
    <sheetView zoomScale="130" zoomScaleNormal="130" workbookViewId="0">
      <selection activeCell="B3" sqref="B3"/>
    </sheetView>
  </sheetViews>
  <sheetFormatPr defaultRowHeight="14.4" x14ac:dyDescent="0.3"/>
  <cols>
    <col min="2" max="2" width="16.21875" customWidth="1"/>
    <col min="3" max="3" width="9.21875" customWidth="1"/>
    <col min="4" max="4" width="16.33203125" customWidth="1"/>
    <col min="9" max="9" width="12.6640625" customWidth="1"/>
  </cols>
  <sheetData>
    <row r="2" spans="2:9" x14ac:dyDescent="0.3">
      <c r="B2" s="3" t="s">
        <v>80</v>
      </c>
      <c r="I2" s="44">
        <v>20</v>
      </c>
    </row>
    <row r="3" spans="2:9" x14ac:dyDescent="0.3">
      <c r="B3" s="3"/>
      <c r="I3" s="45"/>
    </row>
    <row r="4" spans="2:9" x14ac:dyDescent="0.3">
      <c r="B4" s="29" t="s">
        <v>26</v>
      </c>
      <c r="C4" s="12"/>
      <c r="D4" s="12"/>
      <c r="E4" s="12"/>
      <c r="F4" s="12"/>
      <c r="G4" s="12"/>
      <c r="H4" s="12"/>
      <c r="I4" s="12"/>
    </row>
    <row r="5" spans="2:9" x14ac:dyDescent="0.3">
      <c r="B5" s="12" t="s">
        <v>27</v>
      </c>
      <c r="C5" s="12"/>
      <c r="D5" s="12"/>
      <c r="E5" s="12"/>
      <c r="F5" s="12"/>
      <c r="G5" s="12"/>
      <c r="H5" s="12"/>
      <c r="I5" s="12"/>
    </row>
    <row r="6" spans="2:9" x14ac:dyDescent="0.3">
      <c r="B6" s="12"/>
      <c r="C6" s="12"/>
      <c r="D6" s="12"/>
      <c r="E6" s="12"/>
      <c r="F6" s="12"/>
      <c r="G6" s="12"/>
      <c r="H6" s="12"/>
      <c r="I6" s="12"/>
    </row>
    <row r="7" spans="2:9" x14ac:dyDescent="0.3">
      <c r="B7" s="8" t="s">
        <v>28</v>
      </c>
      <c r="C7" s="8" t="s">
        <v>29</v>
      </c>
      <c r="D7" s="8" t="s">
        <v>30</v>
      </c>
      <c r="E7" s="12"/>
      <c r="F7" s="12"/>
      <c r="G7" s="19" t="s">
        <v>47</v>
      </c>
      <c r="H7" s="19" t="s">
        <v>48</v>
      </c>
      <c r="I7" s="19" t="s">
        <v>30</v>
      </c>
    </row>
    <row r="8" spans="2:9" x14ac:dyDescent="0.3">
      <c r="B8" s="13" t="s">
        <v>31</v>
      </c>
      <c r="C8" s="14">
        <v>51</v>
      </c>
      <c r="D8" s="2"/>
      <c r="E8" s="12"/>
      <c r="F8" s="12"/>
      <c r="G8" s="11">
        <v>0</v>
      </c>
      <c r="H8" s="11">
        <v>10</v>
      </c>
      <c r="I8" s="11" t="s">
        <v>49</v>
      </c>
    </row>
    <row r="9" spans="2:9" x14ac:dyDescent="0.3">
      <c r="B9" s="13" t="s">
        <v>32</v>
      </c>
      <c r="C9" s="14">
        <v>161</v>
      </c>
      <c r="D9" s="2"/>
      <c r="E9" s="12"/>
      <c r="F9" s="12"/>
      <c r="G9" s="11">
        <v>11</v>
      </c>
      <c r="H9" s="11">
        <v>50</v>
      </c>
      <c r="I9" s="11" t="s">
        <v>50</v>
      </c>
    </row>
    <row r="10" spans="2:9" x14ac:dyDescent="0.3">
      <c r="B10" s="13" t="s">
        <v>33</v>
      </c>
      <c r="C10" s="14">
        <v>240</v>
      </c>
      <c r="D10" s="2"/>
      <c r="E10" s="12"/>
      <c r="F10" s="12"/>
      <c r="G10" s="11">
        <v>51</v>
      </c>
      <c r="H10" s="11">
        <v>100</v>
      </c>
      <c r="I10" s="11" t="s">
        <v>51</v>
      </c>
    </row>
    <row r="11" spans="2:9" x14ac:dyDescent="0.3">
      <c r="B11" s="13" t="s">
        <v>34</v>
      </c>
      <c r="C11" s="14">
        <v>65</v>
      </c>
      <c r="D11" s="2"/>
      <c r="E11" s="12"/>
      <c r="F11" s="12"/>
      <c r="G11" s="11">
        <v>101</v>
      </c>
      <c r="H11" s="11">
        <v>300</v>
      </c>
      <c r="I11" s="11" t="s">
        <v>52</v>
      </c>
    </row>
    <row r="12" spans="2:9" x14ac:dyDescent="0.3">
      <c r="B12" s="13" t="s">
        <v>35</v>
      </c>
      <c r="C12" s="14">
        <v>13</v>
      </c>
      <c r="D12" s="2"/>
      <c r="E12" s="12"/>
      <c r="F12" s="12"/>
      <c r="G12" s="11">
        <v>301</v>
      </c>
      <c r="H12" s="11">
        <v>1000</v>
      </c>
      <c r="I12" s="11" t="s">
        <v>53</v>
      </c>
    </row>
    <row r="13" spans="2:9" x14ac:dyDescent="0.3">
      <c r="B13" s="13" t="s">
        <v>36</v>
      </c>
      <c r="C13" s="14">
        <v>15</v>
      </c>
      <c r="D13" s="2"/>
      <c r="E13" s="12"/>
      <c r="F13" s="12"/>
      <c r="G13" s="11">
        <v>1001</v>
      </c>
      <c r="H13" s="11">
        <v>10000</v>
      </c>
      <c r="I13" s="11" t="s">
        <v>54</v>
      </c>
    </row>
    <row r="14" spans="2:9" x14ac:dyDescent="0.3">
      <c r="B14" s="13" t="s">
        <v>37</v>
      </c>
      <c r="C14" s="14">
        <v>5</v>
      </c>
      <c r="D14" s="2"/>
      <c r="E14" s="12"/>
      <c r="F14" s="12"/>
      <c r="G14" s="12"/>
      <c r="H14" s="12"/>
      <c r="I14" s="12"/>
    </row>
    <row r="15" spans="2:9" x14ac:dyDescent="0.3">
      <c r="B15" s="13" t="s">
        <v>38</v>
      </c>
      <c r="C15" s="14">
        <v>20</v>
      </c>
      <c r="D15" s="2"/>
      <c r="E15" s="12"/>
      <c r="F15" s="12"/>
      <c r="G15" s="12"/>
      <c r="H15" s="12"/>
      <c r="I15" s="12"/>
    </row>
    <row r="16" spans="2:9" x14ac:dyDescent="0.3">
      <c r="B16" s="13" t="s">
        <v>39</v>
      </c>
      <c r="C16" s="14">
        <v>61</v>
      </c>
      <c r="D16" s="2"/>
      <c r="E16" s="12"/>
      <c r="F16" s="12"/>
      <c r="G16" s="12"/>
      <c r="H16" s="12"/>
      <c r="I16" s="12"/>
    </row>
    <row r="17" spans="2:9" x14ac:dyDescent="0.3">
      <c r="B17" s="13" t="s">
        <v>40</v>
      </c>
      <c r="C17" s="14">
        <v>54</v>
      </c>
      <c r="D17" s="2"/>
      <c r="E17" s="12"/>
      <c r="F17" s="12"/>
      <c r="G17" s="12"/>
      <c r="H17" s="12"/>
      <c r="I17" s="12"/>
    </row>
    <row r="18" spans="2:9" x14ac:dyDescent="0.3">
      <c r="B18" s="13" t="s">
        <v>41</v>
      </c>
      <c r="C18" s="14">
        <v>106</v>
      </c>
      <c r="D18" s="2"/>
      <c r="E18" s="12"/>
      <c r="F18" s="12"/>
      <c r="G18" s="12"/>
      <c r="H18" s="12"/>
      <c r="I18" s="12"/>
    </row>
    <row r="19" spans="2:9" x14ac:dyDescent="0.3">
      <c r="B19" s="13" t="s">
        <v>42</v>
      </c>
      <c r="C19" s="14">
        <v>456</v>
      </c>
      <c r="D19" s="2"/>
      <c r="E19" s="12"/>
      <c r="F19" s="12"/>
      <c r="G19" s="12"/>
      <c r="H19" s="12"/>
      <c r="I19" s="12"/>
    </row>
    <row r="20" spans="2:9" x14ac:dyDescent="0.3">
      <c r="B20" s="13" t="s">
        <v>43</v>
      </c>
      <c r="C20" s="14">
        <v>3951</v>
      </c>
      <c r="D20" s="2"/>
      <c r="E20" s="12"/>
      <c r="F20" s="12"/>
      <c r="G20" s="12"/>
      <c r="H20" s="12"/>
      <c r="I20" s="12"/>
    </row>
    <row r="21" spans="2:9" x14ac:dyDescent="0.3">
      <c r="B21" s="13" t="s">
        <v>44</v>
      </c>
      <c r="C21" s="14">
        <v>2780</v>
      </c>
      <c r="D21" s="2"/>
      <c r="E21" s="12"/>
      <c r="F21" s="12"/>
      <c r="G21" s="12"/>
      <c r="H21" s="12"/>
      <c r="I21" s="12"/>
    </row>
    <row r="22" spans="2:9" x14ac:dyDescent="0.3">
      <c r="B22" s="13" t="s">
        <v>45</v>
      </c>
      <c r="C22" s="14">
        <v>2828</v>
      </c>
      <c r="D22" s="2"/>
      <c r="E22" s="12"/>
      <c r="F22" s="12"/>
      <c r="G22" s="12"/>
      <c r="H22" s="12"/>
      <c r="I22" s="12"/>
    </row>
    <row r="23" spans="2:9" x14ac:dyDescent="0.3">
      <c r="B23" s="13" t="s">
        <v>46</v>
      </c>
      <c r="C23" s="14">
        <v>30</v>
      </c>
      <c r="D23" s="2"/>
      <c r="E23" s="12"/>
      <c r="F23" s="12"/>
      <c r="G23" s="12"/>
      <c r="H23" s="12"/>
      <c r="I23" s="12"/>
    </row>
  </sheetData>
  <mergeCells count="1">
    <mergeCell ref="I2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2:S12"/>
  <sheetViews>
    <sheetView zoomScale="130" zoomScaleNormal="130" workbookViewId="0">
      <selection activeCell="K19" sqref="K19"/>
    </sheetView>
  </sheetViews>
  <sheetFormatPr defaultRowHeight="14.4" x14ac:dyDescent="0.3"/>
  <cols>
    <col min="4" max="13" width="4.77734375" customWidth="1"/>
    <col min="14" max="14" width="11.5546875" customWidth="1"/>
    <col min="15" max="15" width="14.77734375" customWidth="1"/>
    <col min="19" max="19" width="12.44140625" customWidth="1"/>
  </cols>
  <sheetData>
    <row r="2" spans="2:19" x14ac:dyDescent="0.3">
      <c r="B2" s="3" t="s">
        <v>81</v>
      </c>
      <c r="O2" s="44" t="s">
        <v>0</v>
      </c>
    </row>
    <row r="3" spans="2:19" x14ac:dyDescent="0.3">
      <c r="B3" s="3" t="s">
        <v>82</v>
      </c>
      <c r="O3" s="45"/>
    </row>
    <row r="5" spans="2:19" x14ac:dyDescent="0.3">
      <c r="B5" s="47" t="s">
        <v>55</v>
      </c>
      <c r="C5" s="48" t="s">
        <v>56</v>
      </c>
      <c r="D5" s="50" t="s">
        <v>58</v>
      </c>
      <c r="E5" s="51"/>
      <c r="F5" s="51"/>
      <c r="G5" s="51"/>
      <c r="H5" s="51"/>
      <c r="I5" s="51"/>
      <c r="J5" s="51"/>
      <c r="K5" s="51"/>
      <c r="L5" s="51"/>
      <c r="M5" s="52"/>
      <c r="N5" s="48" t="s">
        <v>57</v>
      </c>
      <c r="O5" s="48" t="s">
        <v>3</v>
      </c>
      <c r="Q5" s="17" t="s">
        <v>47</v>
      </c>
      <c r="R5" s="17" t="s">
        <v>48</v>
      </c>
      <c r="S5" s="17" t="s">
        <v>3</v>
      </c>
    </row>
    <row r="6" spans="2:19" x14ac:dyDescent="0.3">
      <c r="B6" s="47"/>
      <c r="C6" s="49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7</v>
      </c>
      <c r="K6" s="17">
        <v>8</v>
      </c>
      <c r="L6" s="17">
        <v>9</v>
      </c>
      <c r="M6" s="17">
        <v>10</v>
      </c>
      <c r="N6" s="49"/>
      <c r="O6" s="49"/>
      <c r="Q6" s="14">
        <v>0</v>
      </c>
      <c r="R6" s="14">
        <v>1.49</v>
      </c>
      <c r="S6" s="14" t="s">
        <v>59</v>
      </c>
    </row>
    <row r="7" spans="2:19" x14ac:dyDescent="0.3">
      <c r="B7" s="15">
        <v>1</v>
      </c>
      <c r="C7" s="16" t="s">
        <v>13</v>
      </c>
      <c r="D7" s="6">
        <v>1</v>
      </c>
      <c r="E7" s="6">
        <v>2</v>
      </c>
      <c r="F7" s="6">
        <v>2</v>
      </c>
      <c r="G7" s="6">
        <v>3</v>
      </c>
      <c r="H7" s="6">
        <v>5</v>
      </c>
      <c r="I7" s="6">
        <v>2</v>
      </c>
      <c r="J7" s="6">
        <v>1</v>
      </c>
      <c r="K7" s="6">
        <v>2</v>
      </c>
      <c r="L7" s="6">
        <v>2</v>
      </c>
      <c r="M7" s="6"/>
      <c r="N7" s="18"/>
      <c r="O7" s="2"/>
      <c r="Q7" s="14">
        <v>1.5</v>
      </c>
      <c r="R7" s="14">
        <v>2.4900000000000002</v>
      </c>
      <c r="S7" s="14" t="s">
        <v>60</v>
      </c>
    </row>
    <row r="8" spans="2:19" x14ac:dyDescent="0.3">
      <c r="B8" s="15">
        <v>2</v>
      </c>
      <c r="C8" s="16" t="s">
        <v>21</v>
      </c>
      <c r="D8" s="6">
        <v>5</v>
      </c>
      <c r="E8" s="6">
        <v>4</v>
      </c>
      <c r="F8" s="6">
        <v>5</v>
      </c>
      <c r="G8" s="6">
        <v>5</v>
      </c>
      <c r="H8" s="6">
        <v>5</v>
      </c>
      <c r="I8" s="6">
        <v>5</v>
      </c>
      <c r="J8" s="6">
        <v>5</v>
      </c>
      <c r="K8" s="6">
        <v>5</v>
      </c>
      <c r="L8" s="6">
        <v>4</v>
      </c>
      <c r="M8" s="6"/>
      <c r="N8" s="18"/>
      <c r="O8" s="2"/>
      <c r="Q8" s="14">
        <v>2.5</v>
      </c>
      <c r="R8" s="14">
        <v>3.49</v>
      </c>
      <c r="S8" s="14" t="s">
        <v>52</v>
      </c>
    </row>
    <row r="9" spans="2:19" x14ac:dyDescent="0.3">
      <c r="B9" s="15">
        <v>3</v>
      </c>
      <c r="C9" s="16" t="s">
        <v>16</v>
      </c>
      <c r="D9" s="6">
        <v>5</v>
      </c>
      <c r="E9" s="6">
        <v>5</v>
      </c>
      <c r="F9" s="6">
        <v>4</v>
      </c>
      <c r="G9" s="6">
        <v>5</v>
      </c>
      <c r="H9" s="6">
        <v>5</v>
      </c>
      <c r="I9" s="6">
        <v>3</v>
      </c>
      <c r="J9" s="6">
        <v>5</v>
      </c>
      <c r="K9" s="6">
        <v>3</v>
      </c>
      <c r="L9" s="6"/>
      <c r="M9" s="6"/>
      <c r="N9" s="18"/>
      <c r="O9" s="2"/>
      <c r="Q9" s="14">
        <v>3.5</v>
      </c>
      <c r="R9" s="14">
        <v>4.59</v>
      </c>
      <c r="S9" s="14" t="s">
        <v>61</v>
      </c>
    </row>
    <row r="10" spans="2:19" x14ac:dyDescent="0.3">
      <c r="B10" s="15">
        <v>4</v>
      </c>
      <c r="C10" s="16" t="s">
        <v>24</v>
      </c>
      <c r="D10" s="6">
        <v>5</v>
      </c>
      <c r="E10" s="6">
        <v>5</v>
      </c>
      <c r="F10" s="6">
        <v>5</v>
      </c>
      <c r="G10" s="6">
        <v>2</v>
      </c>
      <c r="H10" s="6">
        <v>5</v>
      </c>
      <c r="I10" s="6">
        <v>5</v>
      </c>
      <c r="J10" s="6"/>
      <c r="K10" s="6"/>
      <c r="L10" s="6"/>
      <c r="M10" s="6"/>
      <c r="N10" s="18"/>
      <c r="O10" s="2"/>
      <c r="Q10" s="14">
        <v>4.5</v>
      </c>
      <c r="R10" s="14">
        <v>5</v>
      </c>
      <c r="S10" s="14" t="s">
        <v>54</v>
      </c>
    </row>
    <row r="11" spans="2:19" x14ac:dyDescent="0.3">
      <c r="B11" s="15">
        <v>5</v>
      </c>
      <c r="C11" s="16" t="s">
        <v>14</v>
      </c>
      <c r="D11" s="6">
        <v>1</v>
      </c>
      <c r="E11" s="6">
        <v>2</v>
      </c>
      <c r="F11" s="6">
        <v>1</v>
      </c>
      <c r="G11" s="6">
        <v>2</v>
      </c>
      <c r="H11" s="6">
        <v>1</v>
      </c>
      <c r="I11" s="6">
        <v>2</v>
      </c>
      <c r="J11" s="6">
        <v>1</v>
      </c>
      <c r="K11" s="6"/>
      <c r="L11" s="6"/>
      <c r="M11" s="6"/>
      <c r="N11" s="18"/>
      <c r="O11" s="2"/>
    </row>
    <row r="12" spans="2:19" x14ac:dyDescent="0.3">
      <c r="B12" s="15">
        <v>6</v>
      </c>
      <c r="C12" s="16" t="s">
        <v>22</v>
      </c>
      <c r="D12" s="6">
        <v>3</v>
      </c>
      <c r="E12" s="6">
        <v>1</v>
      </c>
      <c r="F12" s="6">
        <v>2</v>
      </c>
      <c r="G12" s="6">
        <v>5</v>
      </c>
      <c r="H12" s="6">
        <v>5</v>
      </c>
      <c r="I12" s="6">
        <v>4</v>
      </c>
      <c r="J12" s="6">
        <v>2</v>
      </c>
      <c r="K12" s="6"/>
      <c r="L12" s="6"/>
      <c r="M12" s="6"/>
      <c r="N12" s="18"/>
      <c r="O12" s="2"/>
    </row>
  </sheetData>
  <mergeCells count="6">
    <mergeCell ref="O2:O3"/>
    <mergeCell ref="B5:B6"/>
    <mergeCell ref="C5:C6"/>
    <mergeCell ref="D5:M5"/>
    <mergeCell ref="N5:N6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G18"/>
  <sheetViews>
    <sheetView tabSelected="1" workbookViewId="0">
      <selection activeCell="I2" sqref="I2"/>
    </sheetView>
  </sheetViews>
  <sheetFormatPr defaultRowHeight="14.4" x14ac:dyDescent="0.3"/>
  <cols>
    <col min="2" max="2" width="15.21875" customWidth="1"/>
    <col min="3" max="3" width="16.109375" customWidth="1"/>
    <col min="6" max="6" width="12.5546875" customWidth="1"/>
    <col min="7" max="7" width="18.77734375" customWidth="1"/>
  </cols>
  <sheetData>
    <row r="2" spans="2:7" ht="25.05" customHeight="1" x14ac:dyDescent="0.3">
      <c r="B2" s="30" t="s">
        <v>62</v>
      </c>
      <c r="C2" s="30" t="s">
        <v>6</v>
      </c>
      <c r="E2" s="24" t="s">
        <v>47</v>
      </c>
      <c r="F2" s="24" t="s">
        <v>48</v>
      </c>
      <c r="G2" s="24" t="s">
        <v>3</v>
      </c>
    </row>
    <row r="3" spans="2:7" ht="25.05" customHeight="1" x14ac:dyDescent="0.3">
      <c r="B3" s="38" t="s">
        <v>1</v>
      </c>
      <c r="C3" s="22"/>
      <c r="E3" s="42">
        <v>0</v>
      </c>
      <c r="F3" s="42">
        <v>15</v>
      </c>
      <c r="G3" s="42" t="s">
        <v>59</v>
      </c>
    </row>
    <row r="4" spans="2:7" s="21" customFormat="1" ht="25.05" customHeight="1" x14ac:dyDescent="0.3">
      <c r="B4" s="38" t="s">
        <v>83</v>
      </c>
      <c r="C4" s="22"/>
      <c r="E4" s="42">
        <v>16</v>
      </c>
      <c r="F4" s="42">
        <v>30</v>
      </c>
      <c r="G4" s="42" t="s">
        <v>60</v>
      </c>
    </row>
    <row r="5" spans="2:7" s="21" customFormat="1" ht="25.05" customHeight="1" x14ac:dyDescent="0.3">
      <c r="B5" s="39" t="s">
        <v>84</v>
      </c>
      <c r="C5" s="22"/>
      <c r="E5" s="42">
        <v>31</v>
      </c>
      <c r="F5" s="42">
        <v>45</v>
      </c>
      <c r="G5" s="42" t="s">
        <v>52</v>
      </c>
    </row>
    <row r="6" spans="2:7" s="21" customFormat="1" ht="25.05" customHeight="1" x14ac:dyDescent="0.3">
      <c r="B6" s="39" t="s">
        <v>2</v>
      </c>
      <c r="C6" s="22"/>
      <c r="E6" s="42">
        <v>46</v>
      </c>
      <c r="F6" s="42">
        <v>60</v>
      </c>
      <c r="G6" s="42" t="s">
        <v>61</v>
      </c>
    </row>
    <row r="7" spans="2:7" s="21" customFormat="1" ht="25.05" customHeight="1" x14ac:dyDescent="0.3">
      <c r="B7" s="39" t="s">
        <v>85</v>
      </c>
      <c r="C7" s="22"/>
      <c r="E7" s="42">
        <v>61</v>
      </c>
      <c r="F7" s="42">
        <v>95</v>
      </c>
      <c r="G7" s="42" t="s">
        <v>54</v>
      </c>
    </row>
    <row r="8" spans="2:7" s="21" customFormat="1" ht="25.05" customHeight="1" x14ac:dyDescent="0.3">
      <c r="B8" s="39" t="s">
        <v>86</v>
      </c>
      <c r="C8" s="22"/>
    </row>
    <row r="9" spans="2:7" s="21" customFormat="1" ht="25.05" customHeight="1" x14ac:dyDescent="0.3">
      <c r="B9" s="41" t="s">
        <v>87</v>
      </c>
      <c r="C9" s="22"/>
    </row>
    <row r="10" spans="2:7" s="21" customFormat="1" ht="25.05" customHeight="1" x14ac:dyDescent="0.3">
      <c r="B10" s="40" t="s">
        <v>88</v>
      </c>
      <c r="C10" s="22"/>
    </row>
    <row r="11" spans="2:7" s="21" customFormat="1" ht="25.05" customHeight="1" x14ac:dyDescent="0.3">
      <c r="B11" s="40" t="s">
        <v>89</v>
      </c>
      <c r="C11" s="22"/>
    </row>
    <row r="12" spans="2:7" s="21" customFormat="1" ht="25.05" customHeight="1" x14ac:dyDescent="0.3">
      <c r="B12" s="23" t="s">
        <v>63</v>
      </c>
      <c r="C12" s="22"/>
    </row>
    <row r="13" spans="2:7" s="21" customFormat="1" ht="25.05" customHeight="1" x14ac:dyDescent="0.3">
      <c r="B13" s="31" t="s">
        <v>3</v>
      </c>
      <c r="C13" s="25" t="str">
        <f>VLOOKUP(C12,OSZTALYZAS,3)</f>
        <v>NEDOVOLJAN</v>
      </c>
    </row>
    <row r="14" spans="2:7" s="21" customFormat="1" ht="25.05" customHeight="1" x14ac:dyDescent="0.3"/>
    <row r="15" spans="2:7" s="21" customFormat="1" ht="25.05" customHeight="1" x14ac:dyDescent="0.3"/>
    <row r="16" spans="2:7" s="21" customFormat="1" ht="25.05" customHeight="1" x14ac:dyDescent="0.3"/>
    <row r="17" spans="2:3" s="21" customFormat="1" ht="25.05" customHeight="1" x14ac:dyDescent="0.3"/>
    <row r="18" spans="2:3" ht="18" x14ac:dyDescent="0.3">
      <c r="B18" s="21"/>
      <c r="C18" s="2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OSNOVNE FUNKCIJE</vt:lpstr>
      <vt:lpstr>IF</vt:lpstr>
      <vt:lpstr>VLOOKUP-1</vt:lpstr>
      <vt:lpstr>VLOOKUP-2</vt:lpstr>
      <vt:lpstr>OCENJIVANJE</vt:lpstr>
      <vt:lpstr>OSZTALYZAS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Greensoft</dc:creator>
  <cp:lastModifiedBy>Greensoft</cp:lastModifiedBy>
  <dcterms:created xsi:type="dcterms:W3CDTF">2024-10-22T17:20:17Z</dcterms:created>
  <dcterms:modified xsi:type="dcterms:W3CDTF">2025-10-18T10:33:11Z</dcterms:modified>
</cp:coreProperties>
</file>